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<sst xmlns="http://schemas.openxmlformats.org/spreadsheetml/2006/main" count="33" uniqueCount="33">
  <si>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Senatu RP w powiatach wraz z frekwencją w okręgu wyborczym nr 16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</si>
  <si>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</si>
  <si>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</si>
  <si>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</si>
  <si>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</si>
  <si>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</si>
  <si>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</si>
  <si>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</si>
  <si>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</si>
  <si>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</si>
  <si>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</si>
  <si>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</si>
  <si>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</si>
  <si>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</si>
  <si>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140700</t>
  </si>
  <si>
    <t>pw. kozienicki</t>
  </si>
  <si>
    <t>143600</t>
  </si>
  <si>
    <t>pw. zwoleński</t>
  </si>
  <si>
    <t>142300</t>
  </si>
  <si>
    <t>pw. przysuski</t>
  </si>
  <si>
    <t>140100</t>
  </si>
  <si>
    <t>pw. białobrzeski</t>
  </si>
  <si>
    <t>140900</t>
  </si>
  <si>
    <t>pw. lipski</t>
  </si>
  <si>
    <t>143000</t>
  </si>
  <si>
    <t>pw. szydłowiecki</t>
  </si>
  <si>
    <t>140600</t>
  </si>
  <si>
    <t>pw. grójecki</t>
  </si>
  <si>
    <t>142500</t>
  </si>
  <si>
    <t>pw. radomski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</si>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</sst>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  <col min="14" max="16384" width="11.421875" style="0" customWidth="1"/>
  </cols>
  <sheetData>
    <row r="1" spans="1:13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3">
        <v>51039</v>
      </c>
      <c r="D3" s="3">
        <v>35128</v>
      </c>
      <c r="E3" s="3">
        <v>15071</v>
      </c>
      <c r="F3" s="3">
        <v>20057</v>
      </c>
      <c r="G3" s="3">
        <v>20039</v>
      </c>
      <c r="H3" s="3">
        <v>20019</v>
      </c>
      <c r="I3" s="3">
        <v>20</v>
      </c>
      <c r="J3" s="3">
        <v>467</v>
      </c>
      <c r="K3" s="3">
        <v>19552</v>
      </c>
      <c r="L3" s="3">
        <v>31860</v>
      </c>
      <c r="M3" s="4">
        <v>39.3</v>
      </c>
    </row>
    <row r="4" spans="1:13" ht="12.75">
      <c r="A4" s="2" t="s">
        <v>16</v>
      </c>
      <c r="B4" s="2" t="s">
        <v>17</v>
      </c>
      <c r="C4" s="3">
        <v>29477</v>
      </c>
      <c r="D4" s="3">
        <v>20440</v>
      </c>
      <c r="E4" s="3">
        <v>8591</v>
      </c>
      <c r="F4" s="3">
        <v>11849</v>
      </c>
      <c r="G4" s="3">
        <v>11840</v>
      </c>
      <c r="H4" s="3">
        <v>11840</v>
      </c>
      <c r="I4" s="3">
        <v>0</v>
      </c>
      <c r="J4" s="3">
        <v>521</v>
      </c>
      <c r="K4" s="3">
        <v>11319</v>
      </c>
      <c r="L4" s="3">
        <v>18235</v>
      </c>
      <c r="M4" s="4">
        <v>40.2</v>
      </c>
    </row>
    <row r="5" spans="1:13" ht="12.75">
      <c r="A5" s="2" t="s">
        <v>18</v>
      </c>
      <c r="B5" s="2" t="s">
        <v>19</v>
      </c>
      <c r="C5" s="3">
        <v>35652</v>
      </c>
      <c r="D5" s="3">
        <v>24628</v>
      </c>
      <c r="E5" s="3">
        <v>9590</v>
      </c>
      <c r="F5" s="3">
        <v>15038</v>
      </c>
      <c r="G5" s="3">
        <v>15028</v>
      </c>
      <c r="H5" s="3">
        <v>15028</v>
      </c>
      <c r="I5" s="3">
        <v>0</v>
      </c>
      <c r="J5" s="3">
        <v>542</v>
      </c>
      <c r="K5" s="3">
        <v>14486</v>
      </c>
      <c r="L5" s="3">
        <v>23129</v>
      </c>
      <c r="M5" s="4">
        <v>42.18</v>
      </c>
    </row>
    <row r="6" spans="1:13" ht="12.75">
      <c r="A6" s="2" t="s">
        <v>20</v>
      </c>
      <c r="B6" s="2" t="s">
        <v>21</v>
      </c>
      <c r="C6" s="3">
        <v>25961</v>
      </c>
      <c r="D6" s="3">
        <v>17966</v>
      </c>
      <c r="E6" s="3">
        <v>7577</v>
      </c>
      <c r="F6" s="3">
        <v>10389</v>
      </c>
      <c r="G6" s="3">
        <v>10383</v>
      </c>
      <c r="H6" s="3">
        <v>10382</v>
      </c>
      <c r="I6" s="3">
        <v>1</v>
      </c>
      <c r="J6" s="3">
        <v>561</v>
      </c>
      <c r="K6" s="3">
        <v>9821</v>
      </c>
      <c r="L6" s="3">
        <v>15478</v>
      </c>
      <c r="M6" s="4">
        <v>40.02</v>
      </c>
    </row>
    <row r="7" spans="1:13" ht="12.75">
      <c r="A7" s="2" t="s">
        <v>22</v>
      </c>
      <c r="B7" s="2" t="s">
        <v>23</v>
      </c>
      <c r="C7" s="3">
        <v>30696</v>
      </c>
      <c r="D7" s="3">
        <v>21505</v>
      </c>
      <c r="E7" s="3">
        <v>9492</v>
      </c>
      <c r="F7" s="3">
        <v>12013</v>
      </c>
      <c r="G7" s="3">
        <v>11997</v>
      </c>
      <c r="H7" s="3">
        <v>11997</v>
      </c>
      <c r="I7" s="3">
        <v>0</v>
      </c>
      <c r="J7" s="3">
        <v>573</v>
      </c>
      <c r="K7" s="3">
        <v>11424</v>
      </c>
      <c r="L7" s="3">
        <v>18374</v>
      </c>
      <c r="M7" s="4">
        <v>39.14</v>
      </c>
    </row>
    <row r="8" spans="1:13" ht="12.75">
      <c r="A8" s="2" t="s">
        <v>24</v>
      </c>
      <c r="B8" s="2" t="s">
        <v>25</v>
      </c>
      <c r="C8" s="3">
        <v>31887</v>
      </c>
      <c r="D8" s="3">
        <v>21962</v>
      </c>
      <c r="E8" s="3">
        <v>9806</v>
      </c>
      <c r="F8" s="3">
        <v>12156</v>
      </c>
      <c r="G8" s="3">
        <v>12150</v>
      </c>
      <c r="H8" s="3">
        <v>12127</v>
      </c>
      <c r="I8" s="3">
        <v>23</v>
      </c>
      <c r="J8" s="3">
        <v>601</v>
      </c>
      <c r="K8" s="3">
        <v>11526</v>
      </c>
      <c r="L8" s="3">
        <v>18669</v>
      </c>
      <c r="M8" s="4">
        <v>38.12</v>
      </c>
    </row>
    <row r="9" spans="1:13" ht="12.75">
      <c r="A9" s="2" t="s">
        <v>26</v>
      </c>
      <c r="B9" s="2" t="s">
        <v>27</v>
      </c>
      <c r="C9" s="3">
        <v>77393</v>
      </c>
      <c r="D9" s="3">
        <v>53164</v>
      </c>
      <c r="E9" s="3">
        <v>22898</v>
      </c>
      <c r="F9" s="3">
        <v>30263</v>
      </c>
      <c r="G9" s="3">
        <v>30235</v>
      </c>
      <c r="H9" s="3">
        <v>30224</v>
      </c>
      <c r="I9" s="3">
        <v>11</v>
      </c>
      <c r="J9" s="3">
        <v>1095</v>
      </c>
      <c r="K9" s="3">
        <v>29129</v>
      </c>
      <c r="L9" s="3">
        <v>46736</v>
      </c>
      <c r="M9" s="4">
        <v>39.1</v>
      </c>
    </row>
    <row r="10" spans="1:13" ht="12.75">
      <c r="A10" s="2" t="s">
        <v>28</v>
      </c>
      <c r="B10" s="2" t="s">
        <v>29</v>
      </c>
      <c r="C10" s="3">
        <v>110736</v>
      </c>
      <c r="D10" s="3">
        <v>76545</v>
      </c>
      <c r="E10" s="3">
        <v>35864</v>
      </c>
      <c r="F10" s="3">
        <v>40681</v>
      </c>
      <c r="G10" s="3">
        <v>40652</v>
      </c>
      <c r="H10" s="3">
        <v>40612</v>
      </c>
      <c r="I10" s="3">
        <v>40</v>
      </c>
      <c r="J10" s="3">
        <v>1493</v>
      </c>
      <c r="K10" s="3">
        <v>39119</v>
      </c>
      <c r="L10" s="3">
        <v>63175</v>
      </c>
      <c r="M10" s="4">
        <v>36.74</v>
      </c>
    </row>
    <row r="11" spans="1:13" ht="12.75">
      <c r="A11" s="2" t="s">
        <v>30</v>
      </c>
      <c r="B11" s="2" t="s">
        <v>31</v>
      </c>
      <c r="C11" s="3">
        <v>181043</v>
      </c>
      <c r="D11" s="3">
        <v>125660</v>
      </c>
      <c r="E11" s="3">
        <v>44709</v>
      </c>
      <c r="F11" s="3">
        <v>80939</v>
      </c>
      <c r="G11" s="3">
        <v>80850</v>
      </c>
      <c r="H11" s="3">
        <v>80773</v>
      </c>
      <c r="I11" s="3">
        <v>77</v>
      </c>
      <c r="J11" s="3">
        <v>2381</v>
      </c>
      <c r="K11" s="3">
        <v>78392</v>
      </c>
      <c r="L11" s="3">
        <v>127757</v>
      </c>
      <c r="M11" s="4">
        <v>44.71</v>
      </c>
    </row>
    <row r="12" spans="2:13" ht="12.75">
      <c r="B12" s="7" t="s">
        <v>32</v>
      </c>
      <c r="C12" s="5">
        <f>SUM('20050925_000000_PLT'!C3:C11)</f>
        <v>573884</v>
      </c>
      <c r="D12" s="5">
        <f>SUM('20050925_000000_PLT'!D3:D11)</f>
        <v>396998</v>
      </c>
      <c r="E12" s="5">
        <f>SUM('20050925_000000_PLT'!E3:E11)</f>
        <v>163598</v>
      </c>
      <c r="F12" s="5">
        <f>SUM('20050925_000000_PLT'!F3:F11)</f>
        <v>233385</v>
      </c>
      <c r="G12" s="5">
        <f>SUM('20050925_000000_PLT'!G3:G11)</f>
        <v>233174</v>
      </c>
      <c r="H12" s="5">
        <f>SUM('20050925_000000_PLT'!H3:H11)</f>
        <v>233002</v>
      </c>
      <c r="I12" s="5">
        <f>SUM('20050925_000000_PLT'!I3:I11)</f>
        <v>172</v>
      </c>
      <c r="J12" s="5">
        <f>SUM('20050925_000000_PLT'!J3:J11)</f>
        <v>8234</v>
      </c>
      <c r="K12" s="5">
        <f>SUM('20050925_000000_PLT'!K3:K11)</f>
        <v>224768</v>
      </c>
      <c r="L12" s="5">
        <f>SUM('20050925_000000_PLT'!L3:L11)</f>
        <v>363413</v>
      </c>
      <c r="M12" s="6">
        <f>IF(C12,(F12/C12)*100,0)</f>
        <v>40.66762621017488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2005-09-29T15:04:24Z</dcterms:created>
  <dcterms:modified xsi:type="dcterms:W3CDTF">2005-09-29T16:10:30Z</dcterms:modified>
  <cp:category/>
  <cp:version/>
  <cp:contentType/>
  <cp:contentStatus/>
</cp:coreProperties>
</file>