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<sst xmlns="http://schemas.openxmlformats.org/spreadsheetml/2006/main" count="135" uniqueCount="135">
  <si>
    <t>Wybory Prezydenta Rzeczypospolitej Polskiej w dniu 9 października 2005 r.: Okręgowa Komisja Wyborcza nr 27 z siedzibą w Radomiu: Głosowanie ponowne: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</si>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</sst>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8173</v>
      </c>
      <c r="D3" s="5">
        <v>7900</v>
      </c>
      <c r="E3" s="6">
        <v>3799</v>
      </c>
      <c r="F3" s="7">
        <v>4100</v>
      </c>
      <c r="G3" s="8">
        <v>4099</v>
      </c>
      <c r="H3" s="9">
        <v>4063</v>
      </c>
      <c r="I3" s="10">
        <v>36</v>
      </c>
      <c r="J3" s="11">
        <v>4063</v>
      </c>
      <c r="K3" s="12">
        <v>50.17</v>
      </c>
    </row>
    <row r="4" spans="1:11" ht="12.75">
      <c r="A4" s="3" t="s">
        <v>14</v>
      </c>
      <c r="B4" s="3" t="s">
        <v>15</v>
      </c>
      <c r="C4" s="4">
        <v>4531</v>
      </c>
      <c r="D4" s="5">
        <v>4312</v>
      </c>
      <c r="E4" s="6">
        <v>2223</v>
      </c>
      <c r="F4" s="7">
        <v>2089</v>
      </c>
      <c r="G4" s="8">
        <v>2089</v>
      </c>
      <c r="H4" s="9">
        <v>2071</v>
      </c>
      <c r="I4" s="10">
        <v>18</v>
      </c>
      <c r="J4" s="11">
        <v>2071</v>
      </c>
      <c r="K4" s="12">
        <v>46.1</v>
      </c>
    </row>
    <row r="5" spans="1:11" ht="12.75">
      <c r="A5" s="3" t="s">
        <v>16</v>
      </c>
      <c r="B5" s="3" t="s">
        <v>17</v>
      </c>
      <c r="C5" s="4">
        <v>2928</v>
      </c>
      <c r="D5" s="5">
        <v>2751</v>
      </c>
      <c r="E5" s="6">
        <v>1243</v>
      </c>
      <c r="F5" s="7">
        <v>1508</v>
      </c>
      <c r="G5" s="8">
        <v>1508</v>
      </c>
      <c r="H5" s="9">
        <v>1500</v>
      </c>
      <c r="I5" s="10">
        <v>8</v>
      </c>
      <c r="J5" s="11">
        <v>1500</v>
      </c>
      <c r="K5" s="12">
        <v>51.5</v>
      </c>
    </row>
    <row r="6" spans="1:11" ht="12.75">
      <c r="A6" s="3" t="s">
        <v>18</v>
      </c>
      <c r="B6" s="3" t="s">
        <v>19</v>
      </c>
      <c r="C6" s="4">
        <v>3797</v>
      </c>
      <c r="D6" s="5">
        <v>3653</v>
      </c>
      <c r="E6" s="6">
        <v>1822</v>
      </c>
      <c r="F6" s="7">
        <v>1831</v>
      </c>
      <c r="G6" s="8">
        <v>1831</v>
      </c>
      <c r="H6" s="9">
        <v>1814</v>
      </c>
      <c r="I6" s="10">
        <v>17</v>
      </c>
      <c r="J6" s="11">
        <v>1814</v>
      </c>
      <c r="K6" s="12">
        <v>48.22</v>
      </c>
    </row>
    <row r="7" spans="1:11" ht="12.75">
      <c r="A7" s="3" t="s">
        <v>20</v>
      </c>
      <c r="B7" s="3" t="s">
        <v>21</v>
      </c>
      <c r="C7" s="4">
        <v>4255</v>
      </c>
      <c r="D7" s="5">
        <v>4110</v>
      </c>
      <c r="E7" s="6">
        <v>2254</v>
      </c>
      <c r="F7" s="7">
        <v>1856</v>
      </c>
      <c r="G7" s="8">
        <v>1856</v>
      </c>
      <c r="H7" s="9">
        <v>1834</v>
      </c>
      <c r="I7" s="10">
        <v>22</v>
      </c>
      <c r="J7" s="11">
        <v>1834</v>
      </c>
      <c r="K7" s="12">
        <v>43.62</v>
      </c>
    </row>
    <row r="8" spans="1:11" ht="12.75">
      <c r="A8" s="3" t="s">
        <v>22</v>
      </c>
      <c r="B8" s="3" t="s">
        <v>23</v>
      </c>
      <c r="C8" s="4">
        <v>2211</v>
      </c>
      <c r="D8" s="5">
        <v>2185</v>
      </c>
      <c r="E8" s="6">
        <v>1127</v>
      </c>
      <c r="F8" s="7">
        <v>1058</v>
      </c>
      <c r="G8" s="8">
        <v>1058</v>
      </c>
      <c r="H8" s="9">
        <v>1052</v>
      </c>
      <c r="I8" s="10">
        <v>6</v>
      </c>
      <c r="J8" s="11">
        <v>1052</v>
      </c>
      <c r="K8" s="12">
        <v>47.85</v>
      </c>
    </row>
    <row r="9" spans="1:11" ht="12.75">
      <c r="A9" s="3" t="s">
        <v>24</v>
      </c>
      <c r="B9" s="3" t="s">
        <v>25</v>
      </c>
      <c r="C9" s="4">
        <v>5268</v>
      </c>
      <c r="D9" s="5">
        <v>5132</v>
      </c>
      <c r="E9" s="6">
        <v>2569</v>
      </c>
      <c r="F9" s="7">
        <v>2563</v>
      </c>
      <c r="G9" s="8">
        <v>2560</v>
      </c>
      <c r="H9" s="9">
        <v>2532</v>
      </c>
      <c r="I9" s="10">
        <v>28</v>
      </c>
      <c r="J9" s="11">
        <v>2532</v>
      </c>
      <c r="K9" s="12">
        <v>48.65</v>
      </c>
    </row>
    <row r="10" spans="1:11" ht="12.75">
      <c r="A10" s="3" t="s">
        <v>26</v>
      </c>
      <c r="B10" s="3" t="s">
        <v>27</v>
      </c>
      <c r="C10" s="4">
        <v>6451</v>
      </c>
      <c r="D10" s="5">
        <v>6187</v>
      </c>
      <c r="E10" s="6">
        <v>3240</v>
      </c>
      <c r="F10" s="7">
        <v>2947</v>
      </c>
      <c r="G10" s="8">
        <v>2944</v>
      </c>
      <c r="H10" s="9">
        <v>2906</v>
      </c>
      <c r="I10" s="10">
        <v>38</v>
      </c>
      <c r="J10" s="11">
        <v>2906</v>
      </c>
      <c r="K10" s="12">
        <v>45.68</v>
      </c>
    </row>
    <row r="11" spans="1:11" ht="12.75">
      <c r="A11" s="3" t="s">
        <v>28</v>
      </c>
      <c r="B11" s="3" t="s">
        <v>29</v>
      </c>
      <c r="C11" s="4">
        <v>7229</v>
      </c>
      <c r="D11" s="5">
        <v>6953</v>
      </c>
      <c r="E11" s="6">
        <v>3500</v>
      </c>
      <c r="F11" s="7">
        <v>3453</v>
      </c>
      <c r="G11" s="8">
        <v>3452</v>
      </c>
      <c r="H11" s="9">
        <v>3427</v>
      </c>
      <c r="I11" s="10">
        <v>25</v>
      </c>
      <c r="J11" s="11">
        <v>3427</v>
      </c>
      <c r="K11" s="12">
        <v>47.77</v>
      </c>
    </row>
    <row r="12" spans="1:11" ht="12.75">
      <c r="A12" s="3" t="s">
        <v>30</v>
      </c>
      <c r="B12" s="3" t="s">
        <v>31</v>
      </c>
      <c r="C12" s="4">
        <v>2274</v>
      </c>
      <c r="D12" s="5">
        <v>2180</v>
      </c>
      <c r="E12" s="6">
        <v>1007</v>
      </c>
      <c r="F12" s="7">
        <v>1173</v>
      </c>
      <c r="G12" s="8">
        <v>1172</v>
      </c>
      <c r="H12" s="9">
        <v>1164</v>
      </c>
      <c r="I12" s="10">
        <v>8</v>
      </c>
      <c r="J12" s="11">
        <v>1164</v>
      </c>
      <c r="K12" s="12">
        <v>51.58</v>
      </c>
    </row>
    <row r="13" spans="1:11" ht="12.75">
      <c r="A13" s="3" t="s">
        <v>32</v>
      </c>
      <c r="B13" s="3" t="s">
        <v>33</v>
      </c>
      <c r="C13" s="4">
        <v>18821</v>
      </c>
      <c r="D13" s="5">
        <v>17899</v>
      </c>
      <c r="E13" s="6">
        <v>8864</v>
      </c>
      <c r="F13" s="7">
        <v>9035</v>
      </c>
      <c r="G13" s="8">
        <v>9033</v>
      </c>
      <c r="H13" s="9">
        <v>8941</v>
      </c>
      <c r="I13" s="10">
        <v>92</v>
      </c>
      <c r="J13" s="11">
        <v>8941</v>
      </c>
      <c r="K13" s="12">
        <v>48</v>
      </c>
    </row>
    <row r="14" spans="1:11" ht="12.75">
      <c r="A14" s="3" t="s">
        <v>34</v>
      </c>
      <c r="B14" s="3" t="s">
        <v>35</v>
      </c>
      <c r="C14" s="4">
        <v>4236</v>
      </c>
      <c r="D14" s="5">
        <v>4089</v>
      </c>
      <c r="E14" s="6">
        <v>2304</v>
      </c>
      <c r="F14" s="7">
        <v>1785</v>
      </c>
      <c r="G14" s="8">
        <v>1785</v>
      </c>
      <c r="H14" s="9">
        <v>1767</v>
      </c>
      <c r="I14" s="10">
        <v>18</v>
      </c>
      <c r="J14" s="11">
        <v>1767</v>
      </c>
      <c r="K14" s="12">
        <v>42.14</v>
      </c>
    </row>
    <row r="15" spans="1:11" ht="12.75">
      <c r="A15" s="3" t="s">
        <v>36</v>
      </c>
      <c r="B15" s="3" t="s">
        <v>37</v>
      </c>
      <c r="C15" s="4">
        <v>7478</v>
      </c>
      <c r="D15" s="5">
        <v>7268</v>
      </c>
      <c r="E15" s="6">
        <v>3742</v>
      </c>
      <c r="F15" s="7">
        <v>3526</v>
      </c>
      <c r="G15" s="8">
        <v>3526</v>
      </c>
      <c r="H15" s="9">
        <v>3487</v>
      </c>
      <c r="I15" s="10">
        <v>39</v>
      </c>
      <c r="J15" s="11">
        <v>3487</v>
      </c>
      <c r="K15" s="12">
        <v>47.15</v>
      </c>
    </row>
    <row r="16" spans="1:11" ht="12.75">
      <c r="A16" s="3" t="s">
        <v>38</v>
      </c>
      <c r="B16" s="3" t="s">
        <v>39</v>
      </c>
      <c r="C16" s="4">
        <v>7245</v>
      </c>
      <c r="D16" s="5">
        <v>6717</v>
      </c>
      <c r="E16" s="6">
        <v>2935</v>
      </c>
      <c r="F16" s="7">
        <v>3782</v>
      </c>
      <c r="G16" s="8">
        <v>3782</v>
      </c>
      <c r="H16" s="9">
        <v>3742</v>
      </c>
      <c r="I16" s="10">
        <v>40</v>
      </c>
      <c r="J16" s="11">
        <v>3742</v>
      </c>
      <c r="K16" s="12">
        <v>52.2</v>
      </c>
    </row>
    <row r="17" spans="1:11" ht="12.75">
      <c r="A17" s="3" t="s">
        <v>40</v>
      </c>
      <c r="B17" s="3" t="s">
        <v>41</v>
      </c>
      <c r="C17" s="4">
        <v>3514</v>
      </c>
      <c r="D17" s="5">
        <v>3384</v>
      </c>
      <c r="E17" s="6">
        <v>1750</v>
      </c>
      <c r="F17" s="7">
        <v>1634</v>
      </c>
      <c r="G17" s="8">
        <v>1634</v>
      </c>
      <c r="H17" s="9">
        <v>1624</v>
      </c>
      <c r="I17" s="10">
        <v>10</v>
      </c>
      <c r="J17" s="11">
        <v>1624</v>
      </c>
      <c r="K17" s="12">
        <v>46.5</v>
      </c>
    </row>
    <row r="18" spans="1:11" ht="12.75">
      <c r="A18" s="3" t="s">
        <v>42</v>
      </c>
      <c r="B18" s="3" t="s">
        <v>43</v>
      </c>
      <c r="C18" s="4">
        <v>14870</v>
      </c>
      <c r="D18" s="5">
        <v>14339</v>
      </c>
      <c r="E18" s="6">
        <v>6974</v>
      </c>
      <c r="F18" s="7">
        <v>7365</v>
      </c>
      <c r="G18" s="8">
        <v>7364</v>
      </c>
      <c r="H18" s="9">
        <v>7311</v>
      </c>
      <c r="I18" s="10">
        <v>53</v>
      </c>
      <c r="J18" s="11">
        <v>7311</v>
      </c>
      <c r="K18" s="12">
        <v>49.53</v>
      </c>
    </row>
    <row r="19" spans="1:11" ht="12.75">
      <c r="A19" s="3" t="s">
        <v>44</v>
      </c>
      <c r="B19" s="3" t="s">
        <v>45</v>
      </c>
      <c r="C19" s="4">
        <v>4617</v>
      </c>
      <c r="D19" s="5">
        <v>4488</v>
      </c>
      <c r="E19" s="6">
        <v>2248</v>
      </c>
      <c r="F19" s="7">
        <v>2240</v>
      </c>
      <c r="G19" s="8">
        <v>2239</v>
      </c>
      <c r="H19" s="9">
        <v>2222</v>
      </c>
      <c r="I19" s="10">
        <v>17</v>
      </c>
      <c r="J19" s="11">
        <v>2222</v>
      </c>
      <c r="K19" s="12">
        <v>48.52</v>
      </c>
    </row>
    <row r="20" spans="1:11" ht="12.75">
      <c r="A20" s="3" t="s">
        <v>46</v>
      </c>
      <c r="B20" s="3" t="s">
        <v>47</v>
      </c>
      <c r="C20" s="4">
        <v>5994</v>
      </c>
      <c r="D20" s="5">
        <v>5739</v>
      </c>
      <c r="E20" s="6">
        <v>2989</v>
      </c>
      <c r="F20" s="7">
        <v>2750</v>
      </c>
      <c r="G20" s="8">
        <v>2749</v>
      </c>
      <c r="H20" s="9">
        <v>2731</v>
      </c>
      <c r="I20" s="10">
        <v>18</v>
      </c>
      <c r="J20" s="11">
        <v>2731</v>
      </c>
      <c r="K20" s="12">
        <v>45.88</v>
      </c>
    </row>
    <row r="21" spans="1:11" ht="12.75">
      <c r="A21" s="3" t="s">
        <v>48</v>
      </c>
      <c r="B21" s="3" t="s">
        <v>49</v>
      </c>
      <c r="C21" s="4">
        <v>3439</v>
      </c>
      <c r="D21" s="5">
        <v>3325</v>
      </c>
      <c r="E21" s="6">
        <v>1816</v>
      </c>
      <c r="F21" s="7">
        <v>1509</v>
      </c>
      <c r="G21" s="8">
        <v>1508</v>
      </c>
      <c r="H21" s="9">
        <v>1495</v>
      </c>
      <c r="I21" s="10">
        <v>13</v>
      </c>
      <c r="J21" s="11">
        <v>1495</v>
      </c>
      <c r="K21" s="12">
        <v>43.88</v>
      </c>
    </row>
    <row r="22" spans="1:11" ht="12.75">
      <c r="A22" s="3" t="s">
        <v>50</v>
      </c>
      <c r="B22" s="3" t="s">
        <v>51</v>
      </c>
      <c r="C22" s="4">
        <v>2980</v>
      </c>
      <c r="D22" s="5">
        <v>2897</v>
      </c>
      <c r="E22" s="6">
        <v>1589</v>
      </c>
      <c r="F22" s="7">
        <v>1308</v>
      </c>
      <c r="G22" s="8">
        <v>1307</v>
      </c>
      <c r="H22" s="9">
        <v>1302</v>
      </c>
      <c r="I22" s="10">
        <v>5</v>
      </c>
      <c r="J22" s="11">
        <v>1302</v>
      </c>
      <c r="K22" s="12">
        <v>43.89</v>
      </c>
    </row>
    <row r="23" spans="1:11" ht="12.75">
      <c r="A23" s="3" t="s">
        <v>52</v>
      </c>
      <c r="B23" s="3" t="s">
        <v>53</v>
      </c>
      <c r="C23" s="4">
        <v>25515</v>
      </c>
      <c r="D23" s="5">
        <v>24731</v>
      </c>
      <c r="E23" s="6">
        <v>12056</v>
      </c>
      <c r="F23" s="7">
        <v>12675</v>
      </c>
      <c r="G23" s="8">
        <v>12675</v>
      </c>
      <c r="H23" s="9">
        <v>12522</v>
      </c>
      <c r="I23" s="10">
        <v>153</v>
      </c>
      <c r="J23" s="11">
        <v>12522</v>
      </c>
      <c r="K23" s="12">
        <v>49.68</v>
      </c>
    </row>
    <row r="24" spans="1:11" ht="12.75">
      <c r="A24" s="3" t="s">
        <v>54</v>
      </c>
      <c r="B24" s="3" t="s">
        <v>55</v>
      </c>
      <c r="C24" s="4">
        <v>5116</v>
      </c>
      <c r="D24" s="5">
        <v>5031</v>
      </c>
      <c r="E24" s="6">
        <v>2573</v>
      </c>
      <c r="F24" s="7">
        <v>2458</v>
      </c>
      <c r="G24" s="8">
        <v>2458</v>
      </c>
      <c r="H24" s="9">
        <v>2438</v>
      </c>
      <c r="I24" s="10">
        <v>20</v>
      </c>
      <c r="J24" s="11">
        <v>2438</v>
      </c>
      <c r="K24" s="12">
        <v>48.05</v>
      </c>
    </row>
    <row r="25" spans="1:11" ht="12.75">
      <c r="A25" s="3" t="s">
        <v>56</v>
      </c>
      <c r="B25" s="3" t="s">
        <v>57</v>
      </c>
      <c r="C25" s="4">
        <v>3264</v>
      </c>
      <c r="D25" s="5">
        <v>3139</v>
      </c>
      <c r="E25" s="6">
        <v>1621</v>
      </c>
      <c r="F25" s="7">
        <v>1518</v>
      </c>
      <c r="G25" s="8">
        <v>1518</v>
      </c>
      <c r="H25" s="9">
        <v>1501</v>
      </c>
      <c r="I25" s="10">
        <v>17</v>
      </c>
      <c r="J25" s="11">
        <v>1501</v>
      </c>
      <c r="K25" s="12">
        <v>46.51</v>
      </c>
    </row>
    <row r="26" spans="1:11" ht="12.75">
      <c r="A26" s="3" t="s">
        <v>58</v>
      </c>
      <c r="B26" s="3" t="s">
        <v>59</v>
      </c>
      <c r="C26" s="4">
        <v>2244</v>
      </c>
      <c r="D26" s="5">
        <v>2208</v>
      </c>
      <c r="E26" s="6">
        <v>1494</v>
      </c>
      <c r="F26" s="7">
        <v>714</v>
      </c>
      <c r="G26" s="8">
        <v>714</v>
      </c>
      <c r="H26" s="9">
        <v>710</v>
      </c>
      <c r="I26" s="10">
        <v>4</v>
      </c>
      <c r="J26" s="11">
        <v>710</v>
      </c>
      <c r="K26" s="12">
        <v>31.82</v>
      </c>
    </row>
    <row r="27" spans="1:11" ht="12.75">
      <c r="A27" s="3" t="s">
        <v>60</v>
      </c>
      <c r="B27" s="3" t="s">
        <v>61</v>
      </c>
      <c r="C27" s="4">
        <v>4681</v>
      </c>
      <c r="D27" s="5">
        <v>4809</v>
      </c>
      <c r="E27" s="6">
        <v>2908</v>
      </c>
      <c r="F27" s="7">
        <v>1901</v>
      </c>
      <c r="G27" s="8">
        <v>1901</v>
      </c>
      <c r="H27" s="9">
        <v>1866</v>
      </c>
      <c r="I27" s="10">
        <v>35</v>
      </c>
      <c r="J27" s="11">
        <v>1866</v>
      </c>
      <c r="K27" s="12">
        <v>40.61</v>
      </c>
    </row>
    <row r="28" spans="1:11" ht="12.75">
      <c r="A28" s="3" t="s">
        <v>62</v>
      </c>
      <c r="B28" s="3" t="s">
        <v>63</v>
      </c>
      <c r="C28" s="4">
        <v>9872</v>
      </c>
      <c r="D28" s="5">
        <v>9843</v>
      </c>
      <c r="E28" s="6">
        <v>5983</v>
      </c>
      <c r="F28" s="7">
        <v>3860</v>
      </c>
      <c r="G28" s="8">
        <v>3860</v>
      </c>
      <c r="H28" s="9">
        <v>3829</v>
      </c>
      <c r="I28" s="10">
        <v>31</v>
      </c>
      <c r="J28" s="11">
        <v>3829</v>
      </c>
      <c r="K28" s="12">
        <v>39.1</v>
      </c>
    </row>
    <row r="29" spans="1:11" ht="12.75">
      <c r="A29" s="3" t="s">
        <v>64</v>
      </c>
      <c r="B29" s="3" t="s">
        <v>65</v>
      </c>
      <c r="C29" s="4">
        <v>3875</v>
      </c>
      <c r="D29" s="5">
        <v>3923</v>
      </c>
      <c r="E29" s="6">
        <v>2325</v>
      </c>
      <c r="F29" s="7">
        <v>1598</v>
      </c>
      <c r="G29" s="8">
        <v>1598</v>
      </c>
      <c r="H29" s="9">
        <v>1578</v>
      </c>
      <c r="I29" s="10">
        <v>20</v>
      </c>
      <c r="J29" s="11">
        <v>1578</v>
      </c>
      <c r="K29" s="12">
        <v>41.24</v>
      </c>
    </row>
    <row r="30" spans="1:11" ht="12.75">
      <c r="A30" s="3" t="s">
        <v>66</v>
      </c>
      <c r="B30" s="3" t="s">
        <v>67</v>
      </c>
      <c r="C30" s="4">
        <v>5213</v>
      </c>
      <c r="D30" s="5">
        <v>5148</v>
      </c>
      <c r="E30" s="6">
        <v>3193</v>
      </c>
      <c r="F30" s="7">
        <v>1955</v>
      </c>
      <c r="G30" s="8">
        <v>1954</v>
      </c>
      <c r="H30" s="9">
        <v>1939</v>
      </c>
      <c r="I30" s="10">
        <v>15</v>
      </c>
      <c r="J30" s="11">
        <v>1939</v>
      </c>
      <c r="K30" s="12">
        <v>37.5</v>
      </c>
    </row>
    <row r="31" spans="1:11" ht="12.75">
      <c r="A31" s="3" t="s">
        <v>68</v>
      </c>
      <c r="B31" s="3" t="s">
        <v>69</v>
      </c>
      <c r="C31" s="4">
        <v>4689</v>
      </c>
      <c r="D31" s="5">
        <v>4683</v>
      </c>
      <c r="E31" s="6">
        <v>3156</v>
      </c>
      <c r="F31" s="7">
        <v>1527</v>
      </c>
      <c r="G31" s="8">
        <v>1526</v>
      </c>
      <c r="H31" s="9">
        <v>1505</v>
      </c>
      <c r="I31" s="10">
        <v>21</v>
      </c>
      <c r="J31" s="11">
        <v>1505</v>
      </c>
      <c r="K31" s="12">
        <v>32.57</v>
      </c>
    </row>
    <row r="32" spans="1:11" ht="12.75">
      <c r="A32" s="3" t="s">
        <v>70</v>
      </c>
      <c r="B32" s="3" t="s">
        <v>71</v>
      </c>
      <c r="C32" s="4">
        <v>3752</v>
      </c>
      <c r="D32" s="5">
        <v>3656</v>
      </c>
      <c r="E32" s="6">
        <v>2062</v>
      </c>
      <c r="F32" s="7">
        <v>1594</v>
      </c>
      <c r="G32" s="8">
        <v>1592</v>
      </c>
      <c r="H32" s="9">
        <v>1557</v>
      </c>
      <c r="I32" s="10">
        <v>35</v>
      </c>
      <c r="J32" s="11">
        <v>1557</v>
      </c>
      <c r="K32" s="12">
        <v>42.48</v>
      </c>
    </row>
    <row r="33" spans="1:11" ht="12.75">
      <c r="A33" s="3" t="s">
        <v>72</v>
      </c>
      <c r="B33" s="3" t="s">
        <v>73</v>
      </c>
      <c r="C33" s="4">
        <v>3979</v>
      </c>
      <c r="D33" s="5">
        <v>3863</v>
      </c>
      <c r="E33" s="6">
        <v>1957</v>
      </c>
      <c r="F33" s="7">
        <v>1906</v>
      </c>
      <c r="G33" s="8">
        <v>1906</v>
      </c>
      <c r="H33" s="9">
        <v>1880</v>
      </c>
      <c r="I33" s="10">
        <v>26</v>
      </c>
      <c r="J33" s="11">
        <v>1880</v>
      </c>
      <c r="K33" s="12">
        <v>47.9</v>
      </c>
    </row>
    <row r="34" spans="1:11" ht="12.75">
      <c r="A34" s="3" t="s">
        <v>74</v>
      </c>
      <c r="B34" s="3" t="s">
        <v>75</v>
      </c>
      <c r="C34" s="4">
        <v>2899</v>
      </c>
      <c r="D34" s="5">
        <v>2835</v>
      </c>
      <c r="E34" s="6">
        <v>1214</v>
      </c>
      <c r="F34" s="7">
        <v>1621</v>
      </c>
      <c r="G34" s="8">
        <v>1621</v>
      </c>
      <c r="H34" s="9">
        <v>1607</v>
      </c>
      <c r="I34" s="10">
        <v>14</v>
      </c>
      <c r="J34" s="11">
        <v>1607</v>
      </c>
      <c r="K34" s="12">
        <v>55.92</v>
      </c>
    </row>
    <row r="35" spans="1:11" ht="12.75">
      <c r="A35" s="3" t="s">
        <v>76</v>
      </c>
      <c r="B35" s="3" t="s">
        <v>77</v>
      </c>
      <c r="C35" s="4">
        <v>3343</v>
      </c>
      <c r="D35" s="5">
        <v>3280</v>
      </c>
      <c r="E35" s="6">
        <v>1292</v>
      </c>
      <c r="F35" s="7">
        <v>1988</v>
      </c>
      <c r="G35" s="8">
        <v>1987</v>
      </c>
      <c r="H35" s="9">
        <v>1979</v>
      </c>
      <c r="I35" s="10">
        <v>8</v>
      </c>
      <c r="J35" s="11">
        <v>1979</v>
      </c>
      <c r="K35" s="12">
        <v>59.47</v>
      </c>
    </row>
    <row r="36" spans="1:11" ht="12.75">
      <c r="A36" s="3" t="s">
        <v>78</v>
      </c>
      <c r="B36" s="3" t="s">
        <v>79</v>
      </c>
      <c r="C36" s="4">
        <v>3326</v>
      </c>
      <c r="D36" s="5">
        <v>3203</v>
      </c>
      <c r="E36" s="6">
        <v>1645</v>
      </c>
      <c r="F36" s="7">
        <v>1558</v>
      </c>
      <c r="G36" s="8">
        <v>1558</v>
      </c>
      <c r="H36" s="9">
        <v>1545</v>
      </c>
      <c r="I36" s="10">
        <v>13</v>
      </c>
      <c r="J36" s="11">
        <v>1545</v>
      </c>
      <c r="K36" s="12">
        <v>46.84</v>
      </c>
    </row>
    <row r="37" spans="1:11" ht="12.75">
      <c r="A37" s="3" t="s">
        <v>80</v>
      </c>
      <c r="B37" s="3" t="s">
        <v>81</v>
      </c>
      <c r="C37" s="4">
        <v>10332</v>
      </c>
      <c r="D37" s="5">
        <v>10005</v>
      </c>
      <c r="E37" s="6">
        <v>4961</v>
      </c>
      <c r="F37" s="7">
        <v>5044</v>
      </c>
      <c r="G37" s="8">
        <v>5044</v>
      </c>
      <c r="H37" s="9">
        <v>4982</v>
      </c>
      <c r="I37" s="10">
        <v>62</v>
      </c>
      <c r="J37" s="11">
        <v>4982</v>
      </c>
      <c r="K37" s="12">
        <v>48.82</v>
      </c>
    </row>
    <row r="38" spans="1:11" ht="12.75">
      <c r="A38" s="3" t="s">
        <v>82</v>
      </c>
      <c r="B38" s="3" t="s">
        <v>83</v>
      </c>
      <c r="C38" s="4">
        <v>3517</v>
      </c>
      <c r="D38" s="5">
        <v>3379</v>
      </c>
      <c r="E38" s="6">
        <v>1435</v>
      </c>
      <c r="F38" s="7">
        <v>1944</v>
      </c>
      <c r="G38" s="8">
        <v>1944</v>
      </c>
      <c r="H38" s="9">
        <v>1931</v>
      </c>
      <c r="I38" s="10">
        <v>13</v>
      </c>
      <c r="J38" s="11">
        <v>1931</v>
      </c>
      <c r="K38" s="12">
        <v>55.27</v>
      </c>
    </row>
    <row r="39" spans="1:11" ht="12.75">
      <c r="A39" s="3" t="s">
        <v>84</v>
      </c>
      <c r="B39" s="3" t="s">
        <v>85</v>
      </c>
      <c r="C39" s="4">
        <v>4295</v>
      </c>
      <c r="D39" s="5">
        <v>4271</v>
      </c>
      <c r="E39" s="6">
        <v>2202</v>
      </c>
      <c r="F39" s="7">
        <v>2069</v>
      </c>
      <c r="G39" s="8">
        <v>2068</v>
      </c>
      <c r="H39" s="9">
        <v>2051</v>
      </c>
      <c r="I39" s="10">
        <v>17</v>
      </c>
      <c r="J39" s="11">
        <v>2051</v>
      </c>
      <c r="K39" s="12">
        <v>48.17</v>
      </c>
    </row>
    <row r="40" spans="1:11" ht="12.75">
      <c r="A40" s="3" t="s">
        <v>86</v>
      </c>
      <c r="B40" s="3" t="s">
        <v>87</v>
      </c>
      <c r="C40" s="4">
        <v>16885</v>
      </c>
      <c r="D40" s="5">
        <v>16242</v>
      </c>
      <c r="E40" s="6">
        <v>8018</v>
      </c>
      <c r="F40" s="7">
        <v>8224</v>
      </c>
      <c r="G40" s="8">
        <v>8219</v>
      </c>
      <c r="H40" s="9">
        <v>8160</v>
      </c>
      <c r="I40" s="10">
        <v>59</v>
      </c>
      <c r="J40" s="11">
        <v>8160</v>
      </c>
      <c r="K40" s="12">
        <v>48.71</v>
      </c>
    </row>
    <row r="41" spans="1:11" ht="12.75">
      <c r="A41" s="3" t="s">
        <v>88</v>
      </c>
      <c r="B41" s="3" t="s">
        <v>89</v>
      </c>
      <c r="C41" s="4">
        <v>5679</v>
      </c>
      <c r="D41" s="5">
        <v>5493</v>
      </c>
      <c r="E41" s="6">
        <v>2595</v>
      </c>
      <c r="F41" s="7">
        <v>2898</v>
      </c>
      <c r="G41" s="8">
        <v>2897</v>
      </c>
      <c r="H41" s="9">
        <v>2874</v>
      </c>
      <c r="I41" s="10">
        <v>23</v>
      </c>
      <c r="J41" s="11">
        <v>2874</v>
      </c>
      <c r="K41" s="12">
        <v>51.03</v>
      </c>
    </row>
    <row r="42" spans="1:11" ht="12.75">
      <c r="A42" s="3" t="s">
        <v>90</v>
      </c>
      <c r="B42" s="3" t="s">
        <v>91</v>
      </c>
      <c r="C42" s="4">
        <v>12727</v>
      </c>
      <c r="D42" s="5">
        <v>12685</v>
      </c>
      <c r="E42" s="6">
        <v>7579</v>
      </c>
      <c r="F42" s="7">
        <v>5106</v>
      </c>
      <c r="G42" s="8">
        <v>5106</v>
      </c>
      <c r="H42" s="9">
        <v>5061</v>
      </c>
      <c r="I42" s="10">
        <v>45</v>
      </c>
      <c r="J42" s="11">
        <v>5061</v>
      </c>
      <c r="K42" s="12">
        <v>40.12</v>
      </c>
    </row>
    <row r="43" spans="1:11" ht="12.75">
      <c r="A43" s="3" t="s">
        <v>92</v>
      </c>
      <c r="B43" s="3" t="s">
        <v>93</v>
      </c>
      <c r="C43" s="4">
        <v>4805</v>
      </c>
      <c r="D43" s="5">
        <v>4724</v>
      </c>
      <c r="E43" s="6">
        <v>2268</v>
      </c>
      <c r="F43" s="7">
        <v>2456</v>
      </c>
      <c r="G43" s="8">
        <v>2456</v>
      </c>
      <c r="H43" s="9">
        <v>2433</v>
      </c>
      <c r="I43" s="10">
        <v>23</v>
      </c>
      <c r="J43" s="11">
        <v>2433</v>
      </c>
      <c r="K43" s="12">
        <v>51.11</v>
      </c>
    </row>
    <row r="44" spans="1:11" ht="12.75">
      <c r="A44" s="3" t="s">
        <v>94</v>
      </c>
      <c r="B44" s="3" t="s">
        <v>95</v>
      </c>
      <c r="C44" s="4">
        <v>9654</v>
      </c>
      <c r="D44" s="5">
        <v>9302</v>
      </c>
      <c r="E44" s="6">
        <v>4622</v>
      </c>
      <c r="F44" s="7">
        <v>4680</v>
      </c>
      <c r="G44" s="8">
        <v>4679</v>
      </c>
      <c r="H44" s="9">
        <v>4646</v>
      </c>
      <c r="I44" s="10">
        <v>33</v>
      </c>
      <c r="J44" s="11">
        <v>4646</v>
      </c>
      <c r="K44" s="12">
        <v>48.48</v>
      </c>
    </row>
    <row r="45" spans="1:11" ht="12.75">
      <c r="A45" s="3" t="s">
        <v>96</v>
      </c>
      <c r="B45" s="3" t="s">
        <v>97</v>
      </c>
      <c r="C45" s="4">
        <v>8686</v>
      </c>
      <c r="D45" s="5">
        <v>8343</v>
      </c>
      <c r="E45" s="6">
        <v>3811</v>
      </c>
      <c r="F45" s="7">
        <v>4532</v>
      </c>
      <c r="G45" s="8">
        <v>4531</v>
      </c>
      <c r="H45" s="9">
        <v>4503</v>
      </c>
      <c r="I45" s="10">
        <v>28</v>
      </c>
      <c r="J45" s="11">
        <v>4503</v>
      </c>
      <c r="K45" s="12">
        <v>52.18</v>
      </c>
    </row>
    <row r="46" spans="1:11" ht="12.75">
      <c r="A46" s="3" t="s">
        <v>98</v>
      </c>
      <c r="B46" s="3" t="s">
        <v>99</v>
      </c>
      <c r="C46" s="4">
        <v>7601</v>
      </c>
      <c r="D46" s="5">
        <v>7185</v>
      </c>
      <c r="E46" s="6">
        <v>3364</v>
      </c>
      <c r="F46" s="7">
        <v>3821</v>
      </c>
      <c r="G46" s="8">
        <v>3821</v>
      </c>
      <c r="H46" s="9">
        <v>3786</v>
      </c>
      <c r="I46" s="10">
        <v>35</v>
      </c>
      <c r="J46" s="11">
        <v>3786</v>
      </c>
      <c r="K46" s="12">
        <v>50.27</v>
      </c>
    </row>
    <row r="47" spans="1:11" ht="12.75">
      <c r="A47" s="3" t="s">
        <v>100</v>
      </c>
      <c r="B47" s="3" t="s">
        <v>101</v>
      </c>
      <c r="C47" s="4">
        <v>7654</v>
      </c>
      <c r="D47" s="5">
        <v>7427</v>
      </c>
      <c r="E47" s="6">
        <v>4087</v>
      </c>
      <c r="F47" s="7">
        <v>3340</v>
      </c>
      <c r="G47" s="8">
        <v>3340</v>
      </c>
      <c r="H47" s="9">
        <v>3300</v>
      </c>
      <c r="I47" s="10">
        <v>40</v>
      </c>
      <c r="J47" s="11">
        <v>3300</v>
      </c>
      <c r="K47" s="12">
        <v>43.64</v>
      </c>
    </row>
    <row r="48" spans="1:11" ht="12.75">
      <c r="A48" s="3" t="s">
        <v>102</v>
      </c>
      <c r="B48" s="3" t="s">
        <v>103</v>
      </c>
      <c r="C48" s="4">
        <v>5198</v>
      </c>
      <c r="D48" s="5">
        <v>5083</v>
      </c>
      <c r="E48" s="6">
        <v>2423</v>
      </c>
      <c r="F48" s="7">
        <v>2660</v>
      </c>
      <c r="G48" s="8">
        <v>2660</v>
      </c>
      <c r="H48" s="9">
        <v>2644</v>
      </c>
      <c r="I48" s="10">
        <v>16</v>
      </c>
      <c r="J48" s="11">
        <v>2644</v>
      </c>
      <c r="K48" s="12">
        <v>51.17</v>
      </c>
    </row>
    <row r="49" spans="1:11" ht="12.75">
      <c r="A49" s="3" t="s">
        <v>104</v>
      </c>
      <c r="B49" s="3" t="s">
        <v>105</v>
      </c>
      <c r="C49" s="4">
        <v>9796</v>
      </c>
      <c r="D49" s="5">
        <v>9408</v>
      </c>
      <c r="E49" s="6">
        <v>4453</v>
      </c>
      <c r="F49" s="7">
        <v>4955</v>
      </c>
      <c r="G49" s="8">
        <v>4955</v>
      </c>
      <c r="H49" s="9">
        <v>4925</v>
      </c>
      <c r="I49" s="10">
        <v>30</v>
      </c>
      <c r="J49" s="11">
        <v>4925</v>
      </c>
      <c r="K49" s="12">
        <v>50.58</v>
      </c>
    </row>
    <row r="50" spans="1:11" ht="12.75">
      <c r="A50" s="3" t="s">
        <v>106</v>
      </c>
      <c r="B50" s="3" t="s">
        <v>107</v>
      </c>
      <c r="C50" s="4">
        <v>7896</v>
      </c>
      <c r="D50" s="5">
        <v>7742</v>
      </c>
      <c r="E50" s="6">
        <v>4353</v>
      </c>
      <c r="F50" s="7">
        <v>3389</v>
      </c>
      <c r="G50" s="8">
        <v>3388</v>
      </c>
      <c r="H50" s="9">
        <v>3353</v>
      </c>
      <c r="I50" s="10">
        <v>35</v>
      </c>
      <c r="J50" s="11">
        <v>3353</v>
      </c>
      <c r="K50" s="12">
        <v>42.92</v>
      </c>
    </row>
    <row r="51" spans="1:11" ht="12.75">
      <c r="A51" s="3" t="s">
        <v>108</v>
      </c>
      <c r="B51" s="3" t="s">
        <v>109</v>
      </c>
      <c r="C51" s="4">
        <v>5990</v>
      </c>
      <c r="D51" s="5">
        <v>6045</v>
      </c>
      <c r="E51" s="6">
        <v>2957</v>
      </c>
      <c r="F51" s="7">
        <v>3088</v>
      </c>
      <c r="G51" s="8">
        <v>3088</v>
      </c>
      <c r="H51" s="9">
        <v>3074</v>
      </c>
      <c r="I51" s="10">
        <v>14</v>
      </c>
      <c r="J51" s="11">
        <v>3074</v>
      </c>
      <c r="K51" s="12">
        <v>51.55</v>
      </c>
    </row>
    <row r="52" spans="1:11" ht="12.75">
      <c r="A52" s="3" t="s">
        <v>110</v>
      </c>
      <c r="B52" s="3" t="s">
        <v>111</v>
      </c>
      <c r="C52" s="4">
        <v>8042</v>
      </c>
      <c r="D52" s="5">
        <v>7556</v>
      </c>
      <c r="E52" s="6">
        <v>3261</v>
      </c>
      <c r="F52" s="7">
        <v>4295</v>
      </c>
      <c r="G52" s="8">
        <v>4293</v>
      </c>
      <c r="H52" s="9">
        <v>4263</v>
      </c>
      <c r="I52" s="10">
        <v>30</v>
      </c>
      <c r="J52" s="11">
        <v>4263</v>
      </c>
      <c r="K52" s="12">
        <v>53.41</v>
      </c>
    </row>
    <row r="53" spans="1:11" ht="12.75">
      <c r="A53" s="3" t="s">
        <v>112</v>
      </c>
      <c r="B53" s="3" t="s">
        <v>113</v>
      </c>
      <c r="C53" s="4">
        <v>5119</v>
      </c>
      <c r="D53" s="5">
        <v>4831</v>
      </c>
      <c r="E53" s="6">
        <v>2527</v>
      </c>
      <c r="F53" s="7">
        <v>2304</v>
      </c>
      <c r="G53" s="8">
        <v>2303</v>
      </c>
      <c r="H53" s="9">
        <v>2268</v>
      </c>
      <c r="I53" s="10">
        <v>35</v>
      </c>
      <c r="J53" s="11">
        <v>2268</v>
      </c>
      <c r="K53" s="12">
        <v>45.01</v>
      </c>
    </row>
    <row r="54" spans="1:11" ht="12.75">
      <c r="A54" s="3" t="s">
        <v>114</v>
      </c>
      <c r="B54" s="3" t="s">
        <v>115</v>
      </c>
      <c r="C54" s="4">
        <v>3883</v>
      </c>
      <c r="D54" s="5">
        <v>3747</v>
      </c>
      <c r="E54" s="6">
        <v>2016</v>
      </c>
      <c r="F54" s="7">
        <v>1731</v>
      </c>
      <c r="G54" s="8">
        <v>1731</v>
      </c>
      <c r="H54" s="9">
        <v>1710</v>
      </c>
      <c r="I54" s="10">
        <v>21</v>
      </c>
      <c r="J54" s="11">
        <v>1710</v>
      </c>
      <c r="K54" s="12">
        <v>44.58</v>
      </c>
    </row>
    <row r="55" spans="1:11" ht="12.75">
      <c r="A55" s="3" t="s">
        <v>116</v>
      </c>
      <c r="B55" s="3" t="s">
        <v>117</v>
      </c>
      <c r="C55" s="4">
        <v>2872</v>
      </c>
      <c r="D55" s="5">
        <v>2804</v>
      </c>
      <c r="E55" s="6">
        <v>1526</v>
      </c>
      <c r="F55" s="7">
        <v>1278</v>
      </c>
      <c r="G55" s="8">
        <v>1277</v>
      </c>
      <c r="H55" s="9">
        <v>1268</v>
      </c>
      <c r="I55" s="10">
        <v>9</v>
      </c>
      <c r="J55" s="11">
        <v>1268</v>
      </c>
      <c r="K55" s="12">
        <v>44.5</v>
      </c>
    </row>
    <row r="56" spans="1:11" ht="12.75">
      <c r="A56" s="3" t="s">
        <v>118</v>
      </c>
      <c r="B56" s="3" t="s">
        <v>119</v>
      </c>
      <c r="C56" s="4">
        <v>4361</v>
      </c>
      <c r="D56" s="5">
        <v>4281</v>
      </c>
      <c r="E56" s="6">
        <v>2149</v>
      </c>
      <c r="F56" s="7">
        <v>2132</v>
      </c>
      <c r="G56" s="8">
        <v>2132</v>
      </c>
      <c r="H56" s="9">
        <v>2119</v>
      </c>
      <c r="I56" s="10">
        <v>13</v>
      </c>
      <c r="J56" s="11">
        <v>2119</v>
      </c>
      <c r="K56" s="12">
        <v>48.89</v>
      </c>
    </row>
    <row r="57" spans="1:11" ht="12.75">
      <c r="A57" s="3" t="s">
        <v>120</v>
      </c>
      <c r="B57" s="3" t="s">
        <v>121</v>
      </c>
      <c r="C57" s="4">
        <v>15547</v>
      </c>
      <c r="D57" s="5">
        <v>15080</v>
      </c>
      <c r="E57" s="6">
        <v>7753</v>
      </c>
      <c r="F57" s="7">
        <v>7327</v>
      </c>
      <c r="G57" s="8">
        <v>7324</v>
      </c>
      <c r="H57" s="9">
        <v>7249</v>
      </c>
      <c r="I57" s="10">
        <v>75</v>
      </c>
      <c r="J57" s="11">
        <v>7249</v>
      </c>
      <c r="K57" s="12">
        <v>47.13</v>
      </c>
    </row>
    <row r="58" spans="1:11" ht="12.75">
      <c r="A58" s="3" t="s">
        <v>122</v>
      </c>
      <c r="B58" s="3" t="s">
        <v>123</v>
      </c>
      <c r="C58" s="4">
        <v>3650</v>
      </c>
      <c r="D58" s="5">
        <v>3644</v>
      </c>
      <c r="E58" s="6">
        <v>1968</v>
      </c>
      <c r="F58" s="7">
        <v>1676</v>
      </c>
      <c r="G58" s="8">
        <v>1676</v>
      </c>
      <c r="H58" s="9">
        <v>1657</v>
      </c>
      <c r="I58" s="10">
        <v>19</v>
      </c>
      <c r="J58" s="11">
        <v>1657</v>
      </c>
      <c r="K58" s="12">
        <v>45.92</v>
      </c>
    </row>
    <row r="59" spans="1:11" ht="12.75">
      <c r="A59" s="3" t="s">
        <v>124</v>
      </c>
      <c r="B59" s="3" t="s">
        <v>125</v>
      </c>
      <c r="C59" s="4">
        <v>4690</v>
      </c>
      <c r="D59" s="5">
        <v>4576</v>
      </c>
      <c r="E59" s="6">
        <v>2638</v>
      </c>
      <c r="F59" s="7">
        <v>1938</v>
      </c>
      <c r="G59" s="8">
        <v>1938</v>
      </c>
      <c r="H59" s="9">
        <v>1917</v>
      </c>
      <c r="I59" s="10">
        <v>21</v>
      </c>
      <c r="J59" s="11">
        <v>1917</v>
      </c>
      <c r="K59" s="12">
        <v>41.32</v>
      </c>
    </row>
    <row r="60" spans="1:11" ht="12.75">
      <c r="A60" s="3" t="s">
        <v>126</v>
      </c>
      <c r="B60" s="3" t="s">
        <v>127</v>
      </c>
      <c r="C60" s="4">
        <v>5123</v>
      </c>
      <c r="D60" s="5">
        <v>5035</v>
      </c>
      <c r="E60" s="6">
        <v>2882</v>
      </c>
      <c r="F60" s="7">
        <v>2153</v>
      </c>
      <c r="G60" s="8">
        <v>2153</v>
      </c>
      <c r="H60" s="9">
        <v>2136</v>
      </c>
      <c r="I60" s="10">
        <v>17</v>
      </c>
      <c r="J60" s="11">
        <v>2136</v>
      </c>
      <c r="K60" s="12">
        <v>42.03</v>
      </c>
    </row>
    <row r="61" spans="1:11" ht="12.75">
      <c r="A61" s="3" t="s">
        <v>128</v>
      </c>
      <c r="B61" s="3" t="s">
        <v>129</v>
      </c>
      <c r="C61" s="4">
        <v>3700</v>
      </c>
      <c r="D61" s="5">
        <v>3633</v>
      </c>
      <c r="E61" s="6">
        <v>1918</v>
      </c>
      <c r="F61" s="7">
        <v>1715</v>
      </c>
      <c r="G61" s="8">
        <v>1715</v>
      </c>
      <c r="H61" s="9">
        <v>1699</v>
      </c>
      <c r="I61" s="10">
        <v>16</v>
      </c>
      <c r="J61" s="11">
        <v>1699</v>
      </c>
      <c r="K61" s="12">
        <v>46.35</v>
      </c>
    </row>
    <row r="62" spans="1:11" ht="12.75">
      <c r="A62" s="3" t="s">
        <v>130</v>
      </c>
      <c r="B62" s="3" t="s">
        <v>131</v>
      </c>
      <c r="C62" s="4">
        <v>12212</v>
      </c>
      <c r="D62" s="5">
        <v>11718</v>
      </c>
      <c r="E62" s="6">
        <v>5735</v>
      </c>
      <c r="F62" s="7">
        <v>5983</v>
      </c>
      <c r="G62" s="8">
        <v>5982</v>
      </c>
      <c r="H62" s="9">
        <v>5907</v>
      </c>
      <c r="I62" s="10">
        <v>75</v>
      </c>
      <c r="J62" s="11">
        <v>5907</v>
      </c>
      <c r="K62" s="12">
        <v>48.99</v>
      </c>
    </row>
    <row r="63" spans="1:11" ht="12.75">
      <c r="A63" s="3" t="s">
        <v>132</v>
      </c>
      <c r="B63" s="3" t="s">
        <v>133</v>
      </c>
      <c r="C63" s="4">
        <v>180848</v>
      </c>
      <c r="D63" s="5">
        <v>175051</v>
      </c>
      <c r="E63" s="6">
        <v>73351</v>
      </c>
      <c r="F63" s="7">
        <v>101698</v>
      </c>
      <c r="G63" s="8">
        <v>101667</v>
      </c>
      <c r="H63" s="9">
        <v>100728</v>
      </c>
      <c r="I63" s="10">
        <v>939</v>
      </c>
      <c r="J63" s="11">
        <v>100728</v>
      </c>
      <c r="K63" s="12">
        <v>56.23</v>
      </c>
    </row>
    <row r="64" spans="2:11" ht="12.75">
      <c r="B64" s="15" t="s">
        <v>134</v>
      </c>
      <c r="C64" s="13">
        <f>SUM('20051009_000000_PZT'!C3:C63)</f>
        <v>0</v>
      </c>
      <c r="D64" s="13">
        <f>SUM('20051009_000000_PZT'!D3:D63)</f>
        <v>0</v>
      </c>
      <c r="E64" s="13">
        <f>SUM('20051009_000000_PZT'!E3:E63)</f>
        <v>0</v>
      </c>
      <c r="F64" s="13">
        <f>SUM('20051009_000000_PZT'!F3:F63)</f>
        <v>0</v>
      </c>
      <c r="G64" s="13">
        <f>SUM('20051009_000000_PZT'!G3:G63)</f>
        <v>0</v>
      </c>
      <c r="H64" s="13">
        <f>SUM('20051009_000000_PZT'!H3:H63)</f>
        <v>0</v>
      </c>
      <c r="I64" s="13">
        <f>SUM('20051009_000000_PZT'!I3:I63)</f>
        <v>0</v>
      </c>
      <c r="J64" s="13">
        <f>SUM('20051009_000000_PZT'!J3:J63)</f>
        <v>0</v>
      </c>
      <c r="K64" s="14">
        <f>IF(C64,(F64/C64)*100,0)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