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<sst xmlns="http://schemas.openxmlformats.org/spreadsheetml/2006/main" count="32" uniqueCount="32">
  <si>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Wybory Prezydenta Rzeczypospolitej Polskiej w dniu 9 października 2005 r.: Okręgowa Komisja Wyborcza nr 27 z siedzibą w Radomiu: Głosowanie ponowne: Wyniki głosowania na Prezydenta RP w poszczególnych powiatach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</si>
  <si>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</si>
  <si>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</si>
  <si>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</si>
  <si>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</si>
  <si>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</si>
  <si>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</si>
  <si>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</si>
  <si>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</si>
  <si>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</si>
  <si>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</si>
  <si>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</si>
  <si>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</si>
  <si>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140100</t>
  </si>
  <si>
    <t>pw. białobrzeski</t>
  </si>
  <si>
    <t>140900</t>
  </si>
  <si>
    <t>pw. lipski</t>
  </si>
  <si>
    <t>143600</t>
  </si>
  <si>
    <t>pw. zwoleński</t>
  </si>
  <si>
    <t>143000</t>
  </si>
  <si>
    <t>pw. szydłowiecki</t>
  </si>
  <si>
    <t>142300</t>
  </si>
  <si>
    <t>pw. przysuski</t>
  </si>
  <si>
    <t>140700</t>
  </si>
  <si>
    <t>pw. kozienicki</t>
  </si>
  <si>
    <t>140600</t>
  </si>
  <si>
    <t>pw. grójecki</t>
  </si>
  <si>
    <t>142500</t>
  </si>
  <si>
    <t>pw. radomski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</si>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</sst>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4.71093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25895</v>
      </c>
      <c r="D3" s="5">
        <v>24911</v>
      </c>
      <c r="E3" s="6">
        <v>12468</v>
      </c>
      <c r="F3" s="7">
        <v>12442</v>
      </c>
      <c r="G3" s="8">
        <v>12441</v>
      </c>
      <c r="H3" s="9">
        <v>12334</v>
      </c>
      <c r="I3" s="10">
        <v>107</v>
      </c>
      <c r="J3" s="11">
        <v>12334</v>
      </c>
      <c r="K3" s="12">
        <v>9521</v>
      </c>
      <c r="L3" s="13">
        <v>2813</v>
      </c>
    </row>
    <row r="4" spans="1:12" ht="12.75">
      <c r="A4" s="3" t="s">
        <v>15</v>
      </c>
      <c r="B4" s="3" t="s">
        <v>16</v>
      </c>
      <c r="C4" s="4">
        <v>30574</v>
      </c>
      <c r="D4" s="5">
        <v>30614</v>
      </c>
      <c r="E4" s="6">
        <v>19059</v>
      </c>
      <c r="F4" s="7">
        <v>11555</v>
      </c>
      <c r="G4" s="8">
        <v>11553</v>
      </c>
      <c r="H4" s="9">
        <v>11427</v>
      </c>
      <c r="I4" s="10">
        <v>126</v>
      </c>
      <c r="J4" s="11">
        <v>11427</v>
      </c>
      <c r="K4" s="12">
        <v>8583</v>
      </c>
      <c r="L4" s="13">
        <v>2844</v>
      </c>
    </row>
    <row r="5" spans="1:12" ht="12.75">
      <c r="A5" s="3" t="s">
        <v>17</v>
      </c>
      <c r="B5" s="3" t="s">
        <v>18</v>
      </c>
      <c r="C5" s="4">
        <v>29375</v>
      </c>
      <c r="D5" s="5">
        <v>28606</v>
      </c>
      <c r="E5" s="6">
        <v>15141</v>
      </c>
      <c r="F5" s="7">
        <v>13465</v>
      </c>
      <c r="G5" s="8">
        <v>13464</v>
      </c>
      <c r="H5" s="9">
        <v>13316</v>
      </c>
      <c r="I5" s="10">
        <v>148</v>
      </c>
      <c r="J5" s="11">
        <v>13316</v>
      </c>
      <c r="K5" s="12">
        <v>10606</v>
      </c>
      <c r="L5" s="13">
        <v>2710</v>
      </c>
    </row>
    <row r="6" spans="1:12" ht="12.75">
      <c r="A6" s="3" t="s">
        <v>19</v>
      </c>
      <c r="B6" s="3" t="s">
        <v>20</v>
      </c>
      <c r="C6" s="4">
        <v>31782</v>
      </c>
      <c r="D6" s="5">
        <v>30743</v>
      </c>
      <c r="E6" s="6">
        <v>15971</v>
      </c>
      <c r="F6" s="7">
        <v>14772</v>
      </c>
      <c r="G6" s="8">
        <v>14767</v>
      </c>
      <c r="H6" s="9">
        <v>14614</v>
      </c>
      <c r="I6" s="10">
        <v>153</v>
      </c>
      <c r="J6" s="11">
        <v>14614</v>
      </c>
      <c r="K6" s="12">
        <v>11003</v>
      </c>
      <c r="L6" s="13">
        <v>3611</v>
      </c>
    </row>
    <row r="7" spans="1:12" ht="12.75">
      <c r="A7" s="3" t="s">
        <v>21</v>
      </c>
      <c r="B7" s="3" t="s">
        <v>22</v>
      </c>
      <c r="C7" s="4">
        <v>35443</v>
      </c>
      <c r="D7" s="5">
        <v>34492</v>
      </c>
      <c r="E7" s="6">
        <v>16768</v>
      </c>
      <c r="F7" s="7">
        <v>17724</v>
      </c>
      <c r="G7" s="8">
        <v>17720</v>
      </c>
      <c r="H7" s="9">
        <v>17532</v>
      </c>
      <c r="I7" s="10">
        <v>188</v>
      </c>
      <c r="J7" s="11">
        <v>17532</v>
      </c>
      <c r="K7" s="12">
        <v>14279</v>
      </c>
      <c r="L7" s="13">
        <v>3253</v>
      </c>
    </row>
    <row r="8" spans="1:12" ht="12.75">
      <c r="A8" s="3" t="s">
        <v>23</v>
      </c>
      <c r="B8" s="3" t="s">
        <v>24</v>
      </c>
      <c r="C8" s="4">
        <v>50925</v>
      </c>
      <c r="D8" s="5">
        <v>49350</v>
      </c>
      <c r="E8" s="6">
        <v>24892</v>
      </c>
      <c r="F8" s="7">
        <v>24458</v>
      </c>
      <c r="G8" s="8">
        <v>24454</v>
      </c>
      <c r="H8" s="9">
        <v>24211</v>
      </c>
      <c r="I8" s="10">
        <v>243</v>
      </c>
      <c r="J8" s="11">
        <v>24211</v>
      </c>
      <c r="K8" s="12">
        <v>17925</v>
      </c>
      <c r="L8" s="13">
        <v>6286</v>
      </c>
    </row>
    <row r="9" spans="1:12" ht="12.75">
      <c r="A9" s="3" t="s">
        <v>25</v>
      </c>
      <c r="B9" s="3" t="s">
        <v>26</v>
      </c>
      <c r="C9" s="4">
        <v>77386</v>
      </c>
      <c r="D9" s="5">
        <v>74148</v>
      </c>
      <c r="E9" s="6">
        <v>36885</v>
      </c>
      <c r="F9" s="7">
        <v>37263</v>
      </c>
      <c r="G9" s="8">
        <v>37252</v>
      </c>
      <c r="H9" s="9">
        <v>36901</v>
      </c>
      <c r="I9" s="10">
        <v>351</v>
      </c>
      <c r="J9" s="11">
        <v>36901</v>
      </c>
      <c r="K9" s="12">
        <v>26980</v>
      </c>
      <c r="L9" s="13">
        <v>9921</v>
      </c>
    </row>
    <row r="10" spans="1:12" ht="12.75">
      <c r="A10" s="3" t="s">
        <v>27</v>
      </c>
      <c r="B10" s="3" t="s">
        <v>28</v>
      </c>
      <c r="C10" s="4">
        <v>110613</v>
      </c>
      <c r="D10" s="5">
        <v>107235</v>
      </c>
      <c r="E10" s="6">
        <v>53791</v>
      </c>
      <c r="F10" s="7">
        <v>53444</v>
      </c>
      <c r="G10" s="8">
        <v>53433</v>
      </c>
      <c r="H10" s="9">
        <v>53022</v>
      </c>
      <c r="I10" s="10">
        <v>411</v>
      </c>
      <c r="J10" s="11">
        <v>53022</v>
      </c>
      <c r="K10" s="12">
        <v>40105</v>
      </c>
      <c r="L10" s="13">
        <v>12917</v>
      </c>
    </row>
    <row r="11" spans="1:12" ht="12.75">
      <c r="A11" s="3" t="s">
        <v>29</v>
      </c>
      <c r="B11" s="3" t="s">
        <v>30</v>
      </c>
      <c r="C11" s="4">
        <v>180848</v>
      </c>
      <c r="D11" s="5">
        <v>175051</v>
      </c>
      <c r="E11" s="6">
        <v>73351</v>
      </c>
      <c r="F11" s="7">
        <v>101698</v>
      </c>
      <c r="G11" s="8">
        <v>101667</v>
      </c>
      <c r="H11" s="9">
        <v>100728</v>
      </c>
      <c r="I11" s="10">
        <v>939</v>
      </c>
      <c r="J11" s="11">
        <v>100728</v>
      </c>
      <c r="K11" s="12">
        <v>60136</v>
      </c>
      <c r="L11" s="13">
        <v>40592</v>
      </c>
    </row>
    <row r="12" spans="2:12" ht="12.75">
      <c r="B12" s="15" t="s">
        <v>31</v>
      </c>
      <c r="C12" s="14">
        <f>SUM('20051009_000000_PZT'!C3:C11)</f>
        <v>0</v>
      </c>
      <c r="D12" s="14">
        <f>SUM('20051009_000000_PZT'!D3:D11)</f>
        <v>0</v>
      </c>
      <c r="E12" s="14">
        <f>SUM('20051009_000000_PZT'!E3:E11)</f>
        <v>0</v>
      </c>
      <c r="F12" s="14">
        <f>SUM('20051009_000000_PZT'!F3:F11)</f>
        <v>0</v>
      </c>
      <c r="G12" s="14">
        <f>SUM('20051009_000000_PZT'!G3:G11)</f>
        <v>0</v>
      </c>
      <c r="H12" s="14">
        <f>SUM('20051009_000000_PZT'!H3:H11)</f>
        <v>0</v>
      </c>
      <c r="I12" s="14">
        <f>SUM('20051009_000000_PZT'!I3:I11)</f>
        <v>0</v>
      </c>
      <c r="J12" s="14">
        <f>SUM('20051009_000000_PZT'!J3:J11)</f>
        <v>0</v>
      </c>
      <c r="K12" s="14">
        <f>SUM('20051009_000000_PZT'!K3:K11)</f>
        <v>0</v>
      </c>
      <c r="L12" s="14">
        <f>SUM('20051009_000000_PZT'!L3:L11)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